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<sst xmlns="http://schemas.openxmlformats.org/spreadsheetml/2006/main" count="9" uniqueCount="9">
  <si>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log</t>
  </si>
  <si>
    <t>base</t>
  </si>
  <si>
    <t>patched</t>
  </si>
  <si>
    <t>Diff %</t>
  </si>
  <si>
    <t>multiplier</t>
  </si>
  <si>
    <t>T99</t>
  </si>
  <si>
    <t>T88</t>
  </si>
  <si>
    <t>A73</t>
  </si>
  <si>
    <t>A53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</si>
</sst>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0.00%;[RED]\-0.00%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2" borderId="1" xfId="0" applyFont="1" applyFill="1" applyBorder="1" applyAlignment="1">
      <alignment horizontal="right"/>
    </xf>
    <xf numFmtId="164" fontId="1" fillId="2" borderId="0" xfId="0" applyFont="1" applyFill="1" applyAlignment="1">
      <alignment horizontal="center"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5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64" fontId="0" fillId="0" borderId="1" xfId="0" applyBorder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Fill="1" applyBorder="1" applyAlignment="1">
      <alignment/>
    </xf>
    <xf numFmtId="166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"/>
  <sheetViews>
    <sheetView tabSelected="1" workbookViewId="0" topLeftCell="A1">
      <selection activeCell="E11" sqref="E11"/>
    </sheetView>
  </sheetViews>
  <sheetFormatPr defaultColWidth="11.421875" defaultRowHeight="12.75"/>
  <cols>
    <col min="1" max="1" width="5.7109375" style="0" customWidth="1"/>
    <col min="2" max="2" width="11.57421875" style="0" customWidth="1"/>
    <col min="3" max="3" width="15.140625" style="0" customWidth="1"/>
    <col min="4" max="4" width="8.7109375" style="0" customWidth="1"/>
    <col min="5" max="5" width="10.57421875" style="0" customWidth="1"/>
    <col min="6" max="6" width="9.8515625" style="0" customWidth="1"/>
    <col min="7" max="7" width="18.140625" style="0" customWidth="1"/>
    <col min="8" max="19" width="11.57421875" style="0" customWidth="1"/>
    <col min="20" max="20" width="14.421875" style="0" customWidth="1"/>
    <col min="21" max="16384" width="11.57421875" style="0" customWidth="1"/>
  </cols>
  <sheetData>
    <row r="1" spans="1:20" ht="12.7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K1" s="3"/>
      <c r="L1" s="3"/>
      <c r="M1" s="4"/>
      <c r="N1" s="4"/>
      <c r="O1" s="4"/>
      <c r="P1" s="5"/>
      <c r="Q1" s="4"/>
      <c r="R1" s="4"/>
      <c r="S1" s="6"/>
      <c r="T1" s="4"/>
    </row>
    <row r="2" spans="1:20" ht="12.75">
      <c r="A2" s="1" t="s">
        <v>5</v>
      </c>
      <c r="B2" s="7">
        <v>28.503</v>
      </c>
      <c r="C2">
        <v>21.412</v>
      </c>
      <c r="D2" s="8">
        <f aca="true" t="shared" si="0" ref="D2:D5">(B2-C2)/B2</f>
        <v>0.24878083008806096</v>
      </c>
      <c r="E2">
        <f aca="true" t="shared" si="1" ref="E2:E5">(B2/C2)</f>
        <v>1.3311694376984868</v>
      </c>
      <c r="K2" s="3"/>
      <c r="L2" s="9"/>
      <c r="M2" s="4"/>
      <c r="N2" s="10"/>
      <c r="O2" s="4"/>
      <c r="P2" s="5"/>
      <c r="Q2" s="4"/>
      <c r="R2" s="5"/>
      <c r="S2" s="4"/>
      <c r="T2" s="4"/>
    </row>
    <row r="3" spans="1:20" ht="12.75">
      <c r="A3" s="1" t="s">
        <v>6</v>
      </c>
      <c r="B3" s="7">
        <v>68.635</v>
      </c>
      <c r="C3">
        <v>49.942</v>
      </c>
      <c r="D3" s="8">
        <f t="shared" si="0"/>
        <v>0.27235375537262335</v>
      </c>
      <c r="E3">
        <f t="shared" si="1"/>
        <v>1.3742941812502505</v>
      </c>
      <c r="K3" s="3"/>
      <c r="L3" s="9"/>
      <c r="M3" s="4"/>
      <c r="N3" s="10"/>
      <c r="O3" s="4"/>
      <c r="P3" s="5"/>
      <c r="Q3" s="4"/>
      <c r="R3" s="5"/>
      <c r="S3" s="4"/>
      <c r="T3" s="4"/>
    </row>
    <row r="4" spans="1:20" ht="12.75">
      <c r="A4" s="1" t="s">
        <v>7</v>
      </c>
      <c r="B4" s="7">
        <v>65.4</v>
      </c>
      <c r="C4">
        <v>54.482</v>
      </c>
      <c r="D4" s="8">
        <f t="shared" si="0"/>
        <v>0.1669418960244649</v>
      </c>
      <c r="E4">
        <f t="shared" si="1"/>
        <v>1.2003964612165487</v>
      </c>
      <c r="K4" s="3"/>
      <c r="L4" s="9"/>
      <c r="M4" s="4"/>
      <c r="N4" s="10"/>
      <c r="O4" s="4"/>
      <c r="P4" s="5"/>
      <c r="Q4" s="4"/>
      <c r="R4" s="5"/>
      <c r="S4" s="4"/>
      <c r="T4" s="4"/>
    </row>
    <row r="5" spans="1:20" ht="12.75">
      <c r="A5" s="1" t="s">
        <v>8</v>
      </c>
      <c r="B5" s="7">
        <v>261.469</v>
      </c>
      <c r="C5">
        <v>163.031</v>
      </c>
      <c r="D5" s="8">
        <f t="shared" si="0"/>
        <v>0.3764805770473746</v>
      </c>
      <c r="E5">
        <f t="shared" si="1"/>
        <v>1.6037992774380332</v>
      </c>
      <c r="K5" s="3"/>
      <c r="L5" s="9"/>
      <c r="M5" s="4"/>
      <c r="N5" s="10"/>
      <c r="O5" s="4"/>
      <c r="P5" s="5"/>
      <c r="Q5" s="4"/>
      <c r="R5" s="5"/>
      <c r="S5" s="4"/>
      <c r="T5" s="4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20607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2018-01-15T16:54:44Z</dcterms:created>
  <dcterms:modified xsi:type="dcterms:W3CDTF">2018-05-21T12:47:53Z</dcterms:modified>
  <cp:category/>
  <cp:version/>
  <cp:contentType/>
  <cp:contentStatus/>
  <cp:revision>123</cp:revision>
</cp:coreProperties>
</file>